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Årsregnskap og noter\"/>
    </mc:Choice>
  </mc:AlternateContent>
  <xr:revisionPtr revIDLastSave="0" documentId="8_{A2FD37AB-D9B2-4E35-8EAC-8F3AF10D2307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<sst xmlns="http://schemas.openxmlformats.org/spreadsheetml/2006/main" count="53" uniqueCount="43">
  <si>
    <t>Uthevet</t>
  </si>
  <si>
    <t>Sum</t>
  </si>
  <si>
    <t>Forelder</t>
  </si>
  <si>
    <t>Barn</t>
  </si>
  <si>
    <t>Markert</t>
  </si>
  <si>
    <t>Stiler</t>
  </si>
  <si>
    <t>Sum-lys</t>
  </si>
  <si>
    <t>Pensjonskostnad (beløp i 1.000 kr)</t>
  </si>
  <si>
    <t xml:space="preserve">KLP  </t>
  </si>
  <si>
    <t>SPK</t>
  </si>
  <si>
    <t>Sum 31.12.18</t>
  </si>
  <si>
    <t>Sum 31.12.17</t>
  </si>
  <si>
    <t>Årets pensjonspremie inkl. adm. kostnader (jf. aktuarberegning)</t>
  </si>
  <si>
    <t>Netto pensjonskostnader inkl. adm. kostnader (jf. aktuarberegning)</t>
  </si>
  <si>
    <t>= Årets premieavvik</t>
  </si>
  <si>
    <t>AKKUMULERT PREMIEAVVIK</t>
  </si>
  <si>
    <t>Akkumulert 01.01.</t>
  </si>
  <si>
    <t>+/- Premieavvik for året</t>
  </si>
  <si>
    <t>+/- Resultatført 1/7, 1/10 og 1/15 av tidligere års premieavvik</t>
  </si>
  <si>
    <t>Arbeidsgiveravgift av premieavviket 31.12.</t>
  </si>
  <si>
    <t>Akkumulert premieavvik inkludert arbeidsgiveravgift 31.12.</t>
  </si>
  <si>
    <t>Premieavvik og amortisering inkl arbeidsgiveravgift- virkning på driftsresultat (minus er reduksjon, pluss en økning)</t>
  </si>
  <si>
    <t>PENSJONSMIDLER (eks. arbeidsgiveravgift)</t>
  </si>
  <si>
    <t>Regnskap per 31.12.</t>
  </si>
  <si>
    <t>Herav estimatavvik 2018</t>
  </si>
  <si>
    <t>Virkning av planendringer 2018</t>
  </si>
  <si>
    <t>PENSJONSFORPLIKTELSER (inkl. arbeidsgiveravgift)</t>
  </si>
  <si>
    <t>Virkning av tariffendring IB 2018, inkl i estimatavvik</t>
  </si>
  <si>
    <t>NETTO PENSJONSFORPLIKTELSER (inkl. arbeidsgiveravgift)</t>
  </si>
  <si>
    <t>Økonomiske forutsetninger 2018:</t>
  </si>
  <si>
    <t>KLP</t>
  </si>
  <si>
    <t>Forventet avkasting KLP/SPK</t>
  </si>
  <si>
    <t>Diskonteringsrente (risikofri rente)</t>
  </si>
  <si>
    <t>Forventet lønnsvekst</t>
  </si>
  <si>
    <t>Forventet G-reg./pensjonsreg</t>
  </si>
  <si>
    <t xml:space="preserve">Pensjonsregulering </t>
  </si>
  <si>
    <t>Forholdstallet fra KMD:</t>
  </si>
  <si>
    <t>Dødelighetstabell</t>
  </si>
  <si>
    <t>K2013FT</t>
  </si>
  <si>
    <t>K2013</t>
  </si>
  <si>
    <t>Uføretariff/Uføretabell</t>
  </si>
  <si>
    <t>KLP-uføretariff</t>
  </si>
  <si>
    <t>K1963 (200%)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</si>
</sst>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workbookViewId="0">
      <selection activeCell="D30" sqref="D30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6" width="11.5" style="1" bestFit="1" customWidth="1"/>
    <col min="7" max="16384" width="10.875" style="1"/>
  </cols>
  <sheetData>
    <row r="1" spans="1:6" s="2" customFormat="1" x14ac:dyDescent="0.25">
      <c r="A1" s="3" t="s">
        <v>5</v>
      </c>
    </row>
    <row r="2" spans="1:6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B3" s="1" t="s">
        <v>12</v>
      </c>
      <c r="C3" s="4">
        <v>543130.58100000001</v>
      </c>
      <c r="D3" s="4">
        <v>106371.46</v>
      </c>
      <c r="E3" s="4">
        <v>649502.04099999997</v>
      </c>
      <c r="F3" s="4">
        <v>579310</v>
      </c>
    </row>
    <row r="4" spans="1:6" x14ac:dyDescent="0.25">
      <c r="B4" s="1" t="s">
        <v>13</v>
      </c>
      <c r="C4" s="4">
        <v>-428008.91</v>
      </c>
      <c r="D4" s="4">
        <v>-110863.981</v>
      </c>
      <c r="E4" s="4">
        <v>-538872.89099999995</v>
      </c>
      <c r="F4" s="4">
        <v>-532614</v>
      </c>
    </row>
    <row r="5" spans="1:6" x14ac:dyDescent="0.25">
      <c r="A5" s="2" t="s">
        <v>0</v>
      </c>
      <c r="B5" s="1" t="s">
        <v>14</v>
      </c>
      <c r="C5" s="4">
        <v>115121.67100000003</v>
      </c>
      <c r="D5" s="4">
        <v>-4492.5209999999934</v>
      </c>
      <c r="E5" s="4">
        <v>110629.15000000002</v>
      </c>
      <c r="F5" s="4">
        <v>46696</v>
      </c>
    </row>
    <row r="7" spans="1:6" x14ac:dyDescent="0.25">
      <c r="A7" s="2" t="s">
        <v>6</v>
      </c>
      <c r="B7" s="1" t="s">
        <v>15</v>
      </c>
    </row>
    <row r="8" spans="1:6" x14ac:dyDescent="0.25">
      <c r="B8" s="1" t="s">
        <v>16</v>
      </c>
      <c r="C8" s="4">
        <v>336890.61900000001</v>
      </c>
      <c r="D8" s="4">
        <v>-9482.7890000000007</v>
      </c>
      <c r="E8" s="4">
        <v>327407.83</v>
      </c>
      <c r="F8" s="4">
        <v>341550</v>
      </c>
    </row>
    <row r="9" spans="1:6" x14ac:dyDescent="0.25">
      <c r="B9" s="1" t="s">
        <v>17</v>
      </c>
      <c r="C9" s="4">
        <v>115121.67100000003</v>
      </c>
      <c r="D9" s="4">
        <v>-4492.5209999999934</v>
      </c>
      <c r="E9" s="4">
        <v>110629.15000000004</v>
      </c>
      <c r="F9" s="4">
        <v>46696</v>
      </c>
    </row>
    <row r="10" spans="1:6" x14ac:dyDescent="0.25">
      <c r="B10" s="1" t="s">
        <v>18</v>
      </c>
      <c r="C10" s="4">
        <v>-65234.451999999997</v>
      </c>
      <c r="D10" s="4">
        <v>682.28599999999994</v>
      </c>
      <c r="E10" s="4">
        <v>-64552.165999999997</v>
      </c>
      <c r="F10" s="4">
        <v>-61510</v>
      </c>
    </row>
    <row r="11" spans="1:6" x14ac:dyDescent="0.25">
      <c r="B11" s="1" t="s">
        <v>19</v>
      </c>
      <c r="C11" s="4">
        <v>54535.675157999998</v>
      </c>
      <c r="D11" s="4">
        <v>-1874.3163839999991</v>
      </c>
      <c r="E11" s="4">
        <v>52661.358774</v>
      </c>
      <c r="F11" s="4">
        <v>46070</v>
      </c>
    </row>
    <row r="12" spans="1:6" x14ac:dyDescent="0.25">
      <c r="B12" s="1" t="s">
        <v>20</v>
      </c>
      <c r="C12" s="4">
        <v>441313.51315800007</v>
      </c>
      <c r="D12" s="4">
        <v>-15167.340383999994</v>
      </c>
      <c r="E12" s="4">
        <v>426145.17277400004</v>
      </c>
      <c r="F12" s="4">
        <v>372806</v>
      </c>
    </row>
    <row r="13" spans="1:6" x14ac:dyDescent="0.25">
      <c r="C13" s="4"/>
      <c r="D13" s="4"/>
      <c r="E13" s="4"/>
      <c r="F13" s="4"/>
    </row>
    <row r="14" spans="1:6" x14ac:dyDescent="0.25">
      <c r="B14" s="1" t="s">
        <v>21</v>
      </c>
      <c r="C14" s="4">
        <v>56921.316879000042</v>
      </c>
      <c r="D14" s="4">
        <v>-4347.4781349999921</v>
      </c>
      <c r="E14" s="4">
        <v>52573.838744000044</v>
      </c>
      <c r="F14" s="4">
        <v>-16902.774000000001</v>
      </c>
    </row>
    <row r="16" spans="1:6" x14ac:dyDescent="0.25">
      <c r="A16" s="2" t="s">
        <v>6</v>
      </c>
      <c r="B16" s="1" t="s">
        <v>22</v>
      </c>
    </row>
    <row r="17" spans="1:6" x14ac:dyDescent="0.25">
      <c r="B17" s="1" t="s">
        <v>23</v>
      </c>
      <c r="C17" s="4">
        <v>7846976.1160000004</v>
      </c>
      <c r="D17" s="4">
        <v>1113420.7150000001</v>
      </c>
      <c r="E17" s="4">
        <v>8960396.8310000002</v>
      </c>
      <c r="F17" s="4">
        <v>8094508</v>
      </c>
    </row>
    <row r="18" spans="1:6" x14ac:dyDescent="0.25">
      <c r="B18" s="1" t="s">
        <v>24</v>
      </c>
      <c r="C18" s="4">
        <v>142125.397</v>
      </c>
      <c r="D18" s="4">
        <v>-125407.048</v>
      </c>
      <c r="E18" s="4">
        <v>16718.349000000002</v>
      </c>
      <c r="F18" s="4">
        <v>-110006</v>
      </c>
    </row>
    <row r="19" spans="1:6" x14ac:dyDescent="0.25">
      <c r="B19" s="1" t="s">
        <v>25</v>
      </c>
      <c r="C19" s="4"/>
      <c r="D19" s="4">
        <v>0</v>
      </c>
      <c r="E19" s="4">
        <v>0</v>
      </c>
      <c r="F19" s="4">
        <v>0</v>
      </c>
    </row>
    <row r="21" spans="1:6" x14ac:dyDescent="0.25">
      <c r="A21" s="2" t="s">
        <v>6</v>
      </c>
      <c r="B21" s="1" t="s">
        <v>26</v>
      </c>
    </row>
    <row r="22" spans="1:6" x14ac:dyDescent="0.25">
      <c r="B22" s="1" t="s">
        <v>23</v>
      </c>
      <c r="C22" s="4">
        <v>8705054.466</v>
      </c>
      <c r="D22" s="4">
        <v>1651853.7</v>
      </c>
      <c r="E22" s="4">
        <v>10356908.165999999</v>
      </c>
      <c r="F22" s="4">
        <v>-112077</v>
      </c>
    </row>
    <row r="23" spans="1:6" x14ac:dyDescent="0.25">
      <c r="B23" s="1" t="s">
        <v>24</v>
      </c>
      <c r="C23" s="4">
        <v>-148278.421</v>
      </c>
      <c r="D23" s="4">
        <v>-120311.65</v>
      </c>
      <c r="E23" s="4">
        <v>-268590.071</v>
      </c>
      <c r="F23" s="4">
        <v>33012</v>
      </c>
    </row>
    <row r="24" spans="1:6" x14ac:dyDescent="0.25">
      <c r="B24" s="1" t="s">
        <v>27</v>
      </c>
      <c r="C24" s="4"/>
      <c r="D24" s="4">
        <v>0</v>
      </c>
      <c r="E24" s="4">
        <v>0</v>
      </c>
      <c r="F24" s="4">
        <v>0</v>
      </c>
    </row>
    <row r="26" spans="1:6" x14ac:dyDescent="0.25">
      <c r="A26" s="2" t="s">
        <v>6</v>
      </c>
      <c r="B26" s="1" t="s">
        <v>28</v>
      </c>
      <c r="C26" s="4">
        <v>858078.34999999963</v>
      </c>
      <c r="D26" s="4">
        <v>538432.98499999987</v>
      </c>
      <c r="E26" s="4">
        <v>1396511.334999999</v>
      </c>
      <c r="F26" s="4">
        <v>1833364</v>
      </c>
    </row>
    <row r="28" spans="1:6" x14ac:dyDescent="0.25">
      <c r="A28" s="2" t="s">
        <v>1</v>
      </c>
      <c r="B28" s="1" t="s">
        <v>29</v>
      </c>
      <c r="C28" s="5" t="s">
        <v>30</v>
      </c>
      <c r="D28" s="5" t="s">
        <v>9</v>
      </c>
    </row>
    <row r="29" spans="1:6" x14ac:dyDescent="0.25">
      <c r="B29" s="1" t="s">
        <v>31</v>
      </c>
      <c r="C29" s="1">
        <v>4.5</v>
      </c>
      <c r="D29" s="1">
        <v>4.2</v>
      </c>
    </row>
    <row r="30" spans="1:6" x14ac:dyDescent="0.25">
      <c r="B30" s="1" t="s">
        <v>32</v>
      </c>
      <c r="C30" s="1">
        <v>4.5</v>
      </c>
      <c r="D30" s="1">
        <v>4</v>
      </c>
    </row>
    <row r="31" spans="1:6" x14ac:dyDescent="0.25">
      <c r="B31" s="1" t="s">
        <v>33</v>
      </c>
      <c r="C31" s="1">
        <v>2.97</v>
      </c>
      <c r="D31" s="1">
        <v>2.97</v>
      </c>
    </row>
    <row r="32" spans="1:6" x14ac:dyDescent="0.25">
      <c r="B32" s="1" t="s">
        <v>34</v>
      </c>
      <c r="C32" s="1">
        <v>2.97</v>
      </c>
      <c r="D32" s="1">
        <v>2.97</v>
      </c>
    </row>
    <row r="33" spans="2:4" x14ac:dyDescent="0.25">
      <c r="B33" s="1" t="s">
        <v>35</v>
      </c>
      <c r="C33" s="1">
        <v>2.2000000000000002</v>
      </c>
    </row>
    <row r="34" spans="2:4" x14ac:dyDescent="0.25">
      <c r="B34" s="1" t="s">
        <v>36</v>
      </c>
      <c r="C34" s="1">
        <v>1</v>
      </c>
      <c r="D34" s="1">
        <v>1</v>
      </c>
    </row>
    <row r="35" spans="2:4" x14ac:dyDescent="0.25">
      <c r="B35" s="1" t="s">
        <v>37</v>
      </c>
      <c r="C35" s="1" t="s">
        <v>38</v>
      </c>
      <c r="D35" s="1" t="s">
        <v>39</v>
      </c>
    </row>
    <row r="36" spans="2:4" x14ac:dyDescent="0.25">
      <c r="B36" s="1" t="s">
        <v>40</v>
      </c>
      <c r="C36" s="1" t="s">
        <v>41</v>
      </c>
      <c r="D36" s="1" t="s">
        <v>42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2019-03-26T14:28:52Z</dcterms:modified>
</cp:coreProperties>
</file>